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FDP Form 9- STATEMENT OF CASH F" sheetId="1" r:id="rId1"/>
  </sheets>
  <definedNames/>
  <calcPr fullCalcOnLoad="1"/>
</workbook>
</file>

<file path=xl/sharedStrings.xml><?xml version="1.0" encoding="utf-8"?>
<sst xmlns="http://schemas.openxmlformats.org/spreadsheetml/2006/main" count="49" uniqueCount="42">
  <si>
    <t>STATEMENT OF CASH FLOWS</t>
  </si>
  <si>
    <t>Cash Flows from Operating Activities:</t>
  </si>
  <si>
    <t>Cash Inflows:</t>
  </si>
  <si>
    <t>Collection from taxpayers</t>
  </si>
  <si>
    <t>Share from Internal Revenue Collections</t>
  </si>
  <si>
    <t>Receipts from sale of goods or services</t>
  </si>
  <si>
    <t>Interest Income</t>
  </si>
  <si>
    <t>Dividend Income</t>
  </si>
  <si>
    <t>Other Receipts</t>
  </si>
  <si>
    <t>Total Cash Inflow</t>
  </si>
  <si>
    <t>Cash Outflows:</t>
  </si>
  <si>
    <t>Payments -</t>
  </si>
  <si>
    <t>To suppliers/creditors</t>
  </si>
  <si>
    <t>To employees</t>
  </si>
  <si>
    <t>Interest  Expense</t>
  </si>
  <si>
    <t>Other Expenses</t>
  </si>
  <si>
    <t>Total Cash Outflow</t>
  </si>
  <si>
    <t>Net Cash from Operating Activities</t>
  </si>
  <si>
    <t>Cash Flows from Investing Activities:</t>
  </si>
  <si>
    <t>From Sale of Property, Plant and Equipment</t>
  </si>
  <si>
    <t>From Sale of Debt  Securities of Other Entities</t>
  </si>
  <si>
    <t>From Collection of Principal on Loans to Other Entities</t>
  </si>
  <si>
    <t>To Purchase Property, Plant and Equipment</t>
  </si>
  <si>
    <t>To Purchase Debt Securities of Other Entities</t>
  </si>
  <si>
    <t>To  Grant/Make Loans to Other Entities</t>
  </si>
  <si>
    <t>Net Cash from Investing Activities</t>
  </si>
  <si>
    <t>Cash Flows from Financing Activities</t>
  </si>
  <si>
    <t>From Issuance of Debt Securities</t>
  </si>
  <si>
    <t>From Acquisition of Loan</t>
  </si>
  <si>
    <t>Total  Cash Inflow</t>
  </si>
  <si>
    <t>Retirement/Redemption of Debt Securities</t>
  </si>
  <si>
    <t>Payment of Loan Amortization</t>
  </si>
  <si>
    <t>Net Cash from Financing Activities</t>
  </si>
  <si>
    <t>Net Increase in Cash</t>
  </si>
  <si>
    <t>Cash at Beginning of the Period</t>
  </si>
  <si>
    <t>Cash at the End of the Period</t>
  </si>
  <si>
    <t>FDP Form 9 - Statement of Cash Flow</t>
  </si>
  <si>
    <t>(COA Form)</t>
  </si>
  <si>
    <t>Accountant</t>
  </si>
  <si>
    <t>For the period ended December 31, 2018</t>
  </si>
  <si>
    <t>FATIMA CLARISSE ROCERO</t>
  </si>
  <si>
    <r>
      <t xml:space="preserve">Province, City or Municipality: </t>
    </r>
    <r>
      <rPr>
        <b/>
        <u val="single"/>
        <sz val="12"/>
        <color indexed="8"/>
        <rFont val="Arial"/>
        <family val="2"/>
      </rPr>
      <t>SAN VICENTE</t>
    </r>
  </si>
</sst>
</file>

<file path=xl/styles.xml><?xml version="1.0" encoding="utf-8"?>
<styleSheet xmlns="http://schemas.openxmlformats.org/spreadsheetml/2006/main">
  <numFmts count="27">
    <numFmt numFmtId="5" formatCode="&quot;₱&quot;#,##0;\-&quot;₱&quot;#,##0"/>
    <numFmt numFmtId="6" formatCode="&quot;₱&quot;#,##0;[Red]\-&quot;₱&quot;#,##0"/>
    <numFmt numFmtId="7" formatCode="&quot;₱&quot;#,##0.00;\-&quot;₱&quot;#,##0.00"/>
    <numFmt numFmtId="8" formatCode="&quot;₱&quot;#,##0.00;[Red]\-&quot;₱&quot;#,##0.00"/>
    <numFmt numFmtId="42" formatCode="_-&quot;₱&quot;* #,##0_-;\-&quot;₱&quot;* #,##0_-;_-&quot;₱&quot;* &quot;-&quot;_-;_-@_-"/>
    <numFmt numFmtId="41" formatCode="_-* #,##0_-;\-* #,##0_-;_-* &quot;-&quot;_-;_-@_-"/>
    <numFmt numFmtId="44" formatCode="_-&quot;₱&quot;* #,##0.00_-;\-&quot;₱&quot;* #,##0.00_-;_-&quot;₱&quot;* &quot;-&quot;??_-;_-@_-"/>
    <numFmt numFmtId="43" formatCode="_-* #,##0.00_-;\-* #,##0.00_-;_-* &quot;-&quot;??_-;_-@_-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* #,##0_);_(* \(#,##0\);_(* &quot;-&quot;_);_(@_)"/>
    <numFmt numFmtId="170" formatCode="_(&quot;Php&quot;* #,##0.00_);_(&quot;Php&quot;* \(#,##0.00\);_(&quot;Ph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3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Alignment="1">
      <alignment/>
    </xf>
    <xf numFmtId="171" fontId="44" fillId="0" borderId="0" xfId="42" applyFont="1" applyAlignment="1">
      <alignment horizontal="center"/>
    </xf>
    <xf numFmtId="171" fontId="44" fillId="0" borderId="0" xfId="42" applyFont="1" applyAlignment="1">
      <alignment/>
    </xf>
    <xf numFmtId="171" fontId="44" fillId="0" borderId="10" xfId="42" applyFont="1" applyBorder="1" applyAlignment="1">
      <alignment horizontal="center"/>
    </xf>
    <xf numFmtId="171" fontId="48" fillId="0" borderId="11" xfId="42" applyFont="1" applyFill="1" applyBorder="1" applyAlignment="1">
      <alignment horizontal="center"/>
    </xf>
    <xf numFmtId="171" fontId="44" fillId="0" borderId="0" xfId="42" applyFont="1" applyFill="1" applyBorder="1" applyAlignment="1">
      <alignment horizontal="center"/>
    </xf>
    <xf numFmtId="171" fontId="44" fillId="0" borderId="10" xfId="42" applyFont="1" applyFill="1" applyBorder="1" applyAlignment="1">
      <alignment horizontal="center"/>
    </xf>
    <xf numFmtId="171" fontId="48" fillId="0" borderId="11" xfId="42" applyFont="1" applyBorder="1" applyAlignment="1">
      <alignment/>
    </xf>
    <xf numFmtId="171" fontId="44" fillId="0" borderId="0" xfId="42" applyFont="1" applyAlignment="1">
      <alignment horizontal="center" vertical="center"/>
    </xf>
    <xf numFmtId="171" fontId="48" fillId="0" borderId="12" xfId="42" applyFont="1" applyBorder="1" applyAlignment="1">
      <alignment/>
    </xf>
    <xf numFmtId="171" fontId="48" fillId="0" borderId="12" xfId="42" applyFont="1" applyBorder="1" applyAlignment="1">
      <alignment horizontal="center"/>
    </xf>
    <xf numFmtId="171" fontId="48" fillId="0" borderId="11" xfId="42" applyFont="1" applyBorder="1" applyAlignment="1">
      <alignment horizontal="center"/>
    </xf>
    <xf numFmtId="171" fontId="48" fillId="0" borderId="0" xfId="42" applyFont="1" applyAlignment="1">
      <alignment horizontal="center"/>
    </xf>
    <xf numFmtId="171" fontId="45" fillId="0" borderId="0" xfId="42" applyFont="1" applyAlignment="1">
      <alignment/>
    </xf>
    <xf numFmtId="0" fontId="45" fillId="0" borderId="10" xfId="0" applyFont="1" applyBorder="1" applyAlignment="1">
      <alignment/>
    </xf>
    <xf numFmtId="0" fontId="49" fillId="0" borderId="10" xfId="0" applyFont="1" applyBorder="1" applyAlignment="1">
      <alignment/>
    </xf>
    <xf numFmtId="0" fontId="50" fillId="0" borderId="10" xfId="0" applyFont="1" applyBorder="1" applyAlignment="1">
      <alignment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 horizontal="center"/>
    </xf>
    <xf numFmtId="0" fontId="45" fillId="0" borderId="13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N52"/>
  <sheetViews>
    <sheetView tabSelected="1" zoomScale="110" zoomScaleNormal="110" workbookViewId="0" topLeftCell="A36">
      <selection activeCell="L9" sqref="L9"/>
    </sheetView>
  </sheetViews>
  <sheetFormatPr defaultColWidth="9.140625" defaultRowHeight="15"/>
  <cols>
    <col min="1" max="5" width="9.140625" style="2" customWidth="1"/>
    <col min="6" max="6" width="5.57421875" style="2" customWidth="1"/>
    <col min="7" max="7" width="7.00390625" style="2" customWidth="1"/>
    <col min="8" max="8" width="15.00390625" style="2" bestFit="1" customWidth="1"/>
    <col min="9" max="9" width="13.8515625" style="2" bestFit="1" customWidth="1"/>
    <col min="10" max="16384" width="9.140625" style="2" customWidth="1"/>
  </cols>
  <sheetData>
    <row r="1" spans="1:9" ht="14.25">
      <c r="A1" s="1" t="s">
        <v>36</v>
      </c>
      <c r="B1" s="1"/>
      <c r="C1" s="1"/>
      <c r="D1" s="1"/>
      <c r="E1" s="1"/>
      <c r="F1" s="1"/>
      <c r="G1" s="1"/>
      <c r="H1" s="1"/>
      <c r="I1" s="1"/>
    </row>
    <row r="2" spans="1:9" ht="14.25">
      <c r="A2" s="1" t="s">
        <v>37</v>
      </c>
      <c r="B2" s="1"/>
      <c r="C2" s="1"/>
      <c r="D2" s="1"/>
      <c r="E2" s="1"/>
      <c r="F2" s="1"/>
      <c r="G2" s="1"/>
      <c r="H2" s="1"/>
      <c r="I2" s="1"/>
    </row>
    <row r="3" spans="1:14" ht="15.7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3"/>
      <c r="K3" s="3"/>
      <c r="L3" s="3"/>
      <c r="M3" s="3"/>
      <c r="N3" s="3"/>
    </row>
    <row r="4" spans="1:14" ht="15">
      <c r="A4" s="23" t="s">
        <v>39</v>
      </c>
      <c r="B4" s="23"/>
      <c r="C4" s="23"/>
      <c r="D4" s="23"/>
      <c r="E4" s="23"/>
      <c r="F4" s="23"/>
      <c r="G4" s="23"/>
      <c r="H4" s="23"/>
      <c r="I4" s="23"/>
      <c r="J4" s="4"/>
      <c r="K4" s="4"/>
      <c r="L4" s="4"/>
      <c r="M4" s="4"/>
      <c r="N4" s="4"/>
    </row>
    <row r="5" spans="1:14" ht="15.75">
      <c r="A5" s="24" t="s">
        <v>41</v>
      </c>
      <c r="B5" s="24"/>
      <c r="C5" s="24"/>
      <c r="D5" s="24"/>
      <c r="E5" s="24"/>
      <c r="F5" s="24"/>
      <c r="G5" s="24"/>
      <c r="H5" s="24"/>
      <c r="I5" s="24"/>
      <c r="J5" s="5"/>
      <c r="K5" s="5"/>
      <c r="L5" s="5"/>
      <c r="M5" s="5"/>
      <c r="N5" s="5"/>
    </row>
    <row r="6" spans="1:9" ht="14.25">
      <c r="A6" s="1"/>
      <c r="B6" s="1"/>
      <c r="C6" s="1"/>
      <c r="D6" s="1"/>
      <c r="E6" s="1"/>
      <c r="F6" s="1"/>
      <c r="G6" s="1"/>
      <c r="H6" s="1"/>
      <c r="I6" s="1"/>
    </row>
    <row r="7" spans="1:9" ht="14.25">
      <c r="A7" s="1" t="s">
        <v>1</v>
      </c>
      <c r="B7" s="1"/>
      <c r="C7" s="1"/>
      <c r="D7" s="1"/>
      <c r="E7" s="1"/>
      <c r="F7" s="1"/>
      <c r="G7" s="1"/>
      <c r="H7" s="1"/>
      <c r="I7" s="1"/>
    </row>
    <row r="8" spans="1:9" ht="14.25">
      <c r="A8" s="1"/>
      <c r="B8" s="1" t="s">
        <v>2</v>
      </c>
      <c r="C8" s="1"/>
      <c r="D8" s="1"/>
      <c r="E8" s="1"/>
      <c r="F8" s="1"/>
      <c r="G8" s="1"/>
      <c r="H8" s="1"/>
      <c r="I8" s="1"/>
    </row>
    <row r="9" spans="1:9" ht="14.25">
      <c r="A9" s="1"/>
      <c r="B9" s="1"/>
      <c r="C9" s="1" t="s">
        <v>3</v>
      </c>
      <c r="D9" s="1"/>
      <c r="E9" s="1"/>
      <c r="F9" s="1"/>
      <c r="G9" s="1"/>
      <c r="H9" s="6">
        <v>1526745.11</v>
      </c>
      <c r="I9" s="7"/>
    </row>
    <row r="10" spans="1:9" ht="14.25">
      <c r="A10" s="1"/>
      <c r="B10" s="1"/>
      <c r="C10" s="1" t="s">
        <v>4</v>
      </c>
      <c r="D10" s="1"/>
      <c r="E10" s="1"/>
      <c r="F10" s="1"/>
      <c r="G10" s="1"/>
      <c r="H10" s="6">
        <v>51563520</v>
      </c>
      <c r="I10" s="7"/>
    </row>
    <row r="11" spans="1:9" ht="14.25">
      <c r="A11" s="1"/>
      <c r="B11" s="1"/>
      <c r="C11" s="1" t="s">
        <v>5</v>
      </c>
      <c r="D11" s="1"/>
      <c r="E11" s="1"/>
      <c r="F11" s="1"/>
      <c r="G11" s="1"/>
      <c r="H11" s="6">
        <v>3613810.61</v>
      </c>
      <c r="I11" s="7"/>
    </row>
    <row r="12" spans="1:9" ht="14.25">
      <c r="A12" s="1"/>
      <c r="B12" s="1"/>
      <c r="C12" s="1" t="s">
        <v>6</v>
      </c>
      <c r="D12" s="1"/>
      <c r="E12" s="1"/>
      <c r="F12" s="1"/>
      <c r="G12" s="1"/>
      <c r="H12" s="6">
        <v>0</v>
      </c>
      <c r="I12" s="7"/>
    </row>
    <row r="13" spans="1:9" ht="14.25">
      <c r="A13" s="1"/>
      <c r="B13" s="1"/>
      <c r="C13" s="1" t="s">
        <v>7</v>
      </c>
      <c r="D13" s="1"/>
      <c r="E13" s="1"/>
      <c r="F13" s="1"/>
      <c r="G13" s="1"/>
      <c r="H13" s="6">
        <v>0</v>
      </c>
      <c r="I13" s="7"/>
    </row>
    <row r="14" spans="1:9" ht="14.25">
      <c r="A14" s="1"/>
      <c r="B14" s="1"/>
      <c r="C14" s="1" t="s">
        <v>8</v>
      </c>
      <c r="D14" s="1"/>
      <c r="E14" s="1"/>
      <c r="F14" s="1"/>
      <c r="G14" s="1"/>
      <c r="H14" s="8">
        <v>93180752</v>
      </c>
      <c r="I14" s="7"/>
    </row>
    <row r="15" spans="1:9" ht="14.25">
      <c r="A15" s="1"/>
      <c r="B15" s="1"/>
      <c r="C15" s="1" t="s">
        <v>9</v>
      </c>
      <c r="D15" s="1"/>
      <c r="E15" s="1"/>
      <c r="F15" s="1"/>
      <c r="G15" s="1"/>
      <c r="H15" s="9">
        <f>SUM(H9:H14)</f>
        <v>149884827.72</v>
      </c>
      <c r="I15" s="7"/>
    </row>
    <row r="16" spans="1:9" ht="14.25">
      <c r="A16" s="1"/>
      <c r="B16" s="1" t="s">
        <v>10</v>
      </c>
      <c r="C16" s="1"/>
      <c r="D16" s="1"/>
      <c r="E16" s="1"/>
      <c r="F16" s="1"/>
      <c r="G16" s="1"/>
      <c r="H16" s="7"/>
      <c r="I16" s="7"/>
    </row>
    <row r="17" spans="1:9" ht="14.25">
      <c r="A17" s="1"/>
      <c r="B17" s="1"/>
      <c r="C17" s="1" t="s">
        <v>11</v>
      </c>
      <c r="D17" s="1"/>
      <c r="E17" s="1"/>
      <c r="F17" s="1"/>
      <c r="G17" s="1"/>
      <c r="H17" s="7"/>
      <c r="I17" s="7"/>
    </row>
    <row r="18" spans="1:9" ht="14.25">
      <c r="A18" s="1"/>
      <c r="B18" s="1"/>
      <c r="C18" s="1" t="s">
        <v>12</v>
      </c>
      <c r="D18" s="1"/>
      <c r="E18" s="1"/>
      <c r="F18" s="1"/>
      <c r="G18" s="1"/>
      <c r="H18" s="10">
        <f>+H22-H19</f>
        <v>-18599076.339999992</v>
      </c>
      <c r="I18" s="7"/>
    </row>
    <row r="19" spans="1:9" ht="14.25">
      <c r="A19" s="1"/>
      <c r="B19" s="1"/>
      <c r="C19" s="1" t="s">
        <v>13</v>
      </c>
      <c r="D19" s="1"/>
      <c r="E19" s="1"/>
      <c r="F19" s="1"/>
      <c r="G19" s="1"/>
      <c r="H19" s="10">
        <v>-32702101.23</v>
      </c>
      <c r="I19" s="7"/>
    </row>
    <row r="20" spans="1:9" ht="14.25">
      <c r="A20" s="1"/>
      <c r="B20" s="1"/>
      <c r="C20" s="1" t="s">
        <v>14</v>
      </c>
      <c r="D20" s="1"/>
      <c r="E20" s="1"/>
      <c r="F20" s="1"/>
      <c r="G20" s="1"/>
      <c r="H20" s="10">
        <v>0</v>
      </c>
      <c r="I20" s="7"/>
    </row>
    <row r="21" spans="1:9" ht="14.25">
      <c r="A21" s="1"/>
      <c r="B21" s="1"/>
      <c r="C21" s="1" t="s">
        <v>15</v>
      </c>
      <c r="D21" s="1"/>
      <c r="E21" s="1"/>
      <c r="F21" s="1"/>
      <c r="G21" s="1"/>
      <c r="H21" s="11">
        <v>0</v>
      </c>
      <c r="I21" s="7"/>
    </row>
    <row r="22" spans="1:9" ht="14.25">
      <c r="A22" s="1"/>
      <c r="B22" s="1"/>
      <c r="C22" s="1" t="s">
        <v>16</v>
      </c>
      <c r="D22" s="1"/>
      <c r="E22" s="1"/>
      <c r="F22" s="1"/>
      <c r="G22" s="1"/>
      <c r="H22" s="12">
        <f>+H23-H15</f>
        <v>-51301177.56999999</v>
      </c>
      <c r="I22" s="13"/>
    </row>
    <row r="23" spans="1:9" ht="15" thickBot="1">
      <c r="A23" s="1"/>
      <c r="B23" s="1" t="s">
        <v>17</v>
      </c>
      <c r="C23" s="1"/>
      <c r="D23" s="1"/>
      <c r="E23" s="1"/>
      <c r="F23" s="1"/>
      <c r="G23" s="1"/>
      <c r="H23" s="14">
        <f>+I46-H45-H35</f>
        <v>98583650.15</v>
      </c>
      <c r="I23" s="7"/>
    </row>
    <row r="24" spans="1:9" ht="15" thickTop="1">
      <c r="A24" s="1" t="s">
        <v>18</v>
      </c>
      <c r="B24" s="1"/>
      <c r="C24" s="1"/>
      <c r="D24" s="1"/>
      <c r="E24" s="1"/>
      <c r="F24" s="1"/>
      <c r="G24" s="1"/>
      <c r="H24" s="7"/>
      <c r="I24" s="7"/>
    </row>
    <row r="25" spans="1:9" ht="14.25">
      <c r="A25" s="1"/>
      <c r="B25" s="1" t="s">
        <v>2</v>
      </c>
      <c r="C25" s="1"/>
      <c r="D25" s="1"/>
      <c r="E25" s="1"/>
      <c r="F25" s="1"/>
      <c r="G25" s="1"/>
      <c r="H25" s="7"/>
      <c r="I25" s="7"/>
    </row>
    <row r="26" spans="1:9" ht="14.25">
      <c r="A26" s="1"/>
      <c r="B26" s="1"/>
      <c r="C26" s="1" t="s">
        <v>19</v>
      </c>
      <c r="D26" s="1"/>
      <c r="E26" s="1"/>
      <c r="F26" s="1"/>
      <c r="G26" s="1"/>
      <c r="H26" s="6">
        <v>0</v>
      </c>
      <c r="I26" s="7"/>
    </row>
    <row r="27" spans="1:9" ht="14.25">
      <c r="A27" s="1"/>
      <c r="B27" s="1"/>
      <c r="C27" s="1" t="s">
        <v>20</v>
      </c>
      <c r="D27" s="1"/>
      <c r="E27" s="1"/>
      <c r="F27" s="1"/>
      <c r="G27" s="1"/>
      <c r="H27" s="6">
        <v>0</v>
      </c>
      <c r="I27" s="7"/>
    </row>
    <row r="28" spans="1:9" ht="14.25">
      <c r="A28" s="1"/>
      <c r="B28" s="1"/>
      <c r="C28" s="1" t="s">
        <v>21</v>
      </c>
      <c r="D28" s="1"/>
      <c r="E28" s="1"/>
      <c r="F28" s="1"/>
      <c r="G28" s="1"/>
      <c r="H28" s="8">
        <v>0</v>
      </c>
      <c r="I28" s="7"/>
    </row>
    <row r="29" spans="1:9" ht="14.25">
      <c r="A29" s="1"/>
      <c r="B29" s="1"/>
      <c r="C29" s="1" t="s">
        <v>9</v>
      </c>
      <c r="D29" s="1"/>
      <c r="E29" s="1"/>
      <c r="F29" s="1"/>
      <c r="G29" s="1"/>
      <c r="H29" s="9">
        <f>SUM(H26:H28)</f>
        <v>0</v>
      </c>
      <c r="I29" s="7"/>
    </row>
    <row r="30" spans="1:9" ht="14.25">
      <c r="A30" s="1"/>
      <c r="B30" s="1" t="s">
        <v>10</v>
      </c>
      <c r="C30" s="1"/>
      <c r="D30" s="1"/>
      <c r="E30" s="1"/>
      <c r="F30" s="1"/>
      <c r="G30" s="1"/>
      <c r="H30" s="7"/>
      <c r="I30" s="7"/>
    </row>
    <row r="31" spans="1:9" ht="14.25">
      <c r="A31" s="1"/>
      <c r="B31" s="1"/>
      <c r="C31" s="1" t="s">
        <v>22</v>
      </c>
      <c r="D31" s="1"/>
      <c r="E31" s="1"/>
      <c r="F31" s="1"/>
      <c r="G31" s="1"/>
      <c r="H31" s="10">
        <v>-80863775.03</v>
      </c>
      <c r="I31" s="7"/>
    </row>
    <row r="32" spans="1:9" ht="14.25">
      <c r="A32" s="1"/>
      <c r="B32" s="1"/>
      <c r="C32" s="1" t="s">
        <v>23</v>
      </c>
      <c r="D32" s="1"/>
      <c r="E32" s="1"/>
      <c r="F32" s="1"/>
      <c r="G32" s="1"/>
      <c r="H32" s="10">
        <v>0</v>
      </c>
      <c r="I32" s="7"/>
    </row>
    <row r="33" spans="1:9" ht="14.25">
      <c r="A33" s="1"/>
      <c r="B33" s="1"/>
      <c r="C33" s="1" t="s">
        <v>24</v>
      </c>
      <c r="D33" s="1"/>
      <c r="E33" s="1"/>
      <c r="F33" s="1"/>
      <c r="G33" s="1"/>
      <c r="H33" s="11">
        <v>0</v>
      </c>
      <c r="I33" s="7"/>
    </row>
    <row r="34" spans="1:9" ht="14.25">
      <c r="A34" s="1"/>
      <c r="B34" s="1"/>
      <c r="C34" s="1" t="s">
        <v>16</v>
      </c>
      <c r="D34" s="1"/>
      <c r="E34" s="1"/>
      <c r="F34" s="1"/>
      <c r="G34" s="1"/>
      <c r="H34" s="9">
        <f>H31</f>
        <v>-80863775.03</v>
      </c>
      <c r="I34" s="7"/>
    </row>
    <row r="35" spans="1:9" ht="15" thickBot="1">
      <c r="A35" s="1"/>
      <c r="B35" s="1" t="s">
        <v>25</v>
      </c>
      <c r="C35" s="1"/>
      <c r="D35" s="1"/>
      <c r="E35" s="1"/>
      <c r="F35" s="1"/>
      <c r="G35" s="1"/>
      <c r="H35" s="15">
        <f>H34</f>
        <v>-80863775.03</v>
      </c>
      <c r="I35" s="6"/>
    </row>
    <row r="36" spans="1:9" ht="15" thickTop="1">
      <c r="A36" s="1" t="s">
        <v>26</v>
      </c>
      <c r="B36" s="1"/>
      <c r="C36" s="1"/>
      <c r="D36" s="1"/>
      <c r="E36" s="1"/>
      <c r="F36" s="1"/>
      <c r="G36" s="1"/>
      <c r="H36" s="7"/>
      <c r="I36" s="7"/>
    </row>
    <row r="37" spans="1:9" ht="14.25">
      <c r="A37" s="1"/>
      <c r="B37" s="1" t="s">
        <v>2</v>
      </c>
      <c r="C37" s="1"/>
      <c r="D37" s="1"/>
      <c r="E37" s="1"/>
      <c r="F37" s="1"/>
      <c r="G37" s="1"/>
      <c r="H37" s="7"/>
      <c r="I37" s="7"/>
    </row>
    <row r="38" spans="1:9" ht="14.25">
      <c r="A38" s="1"/>
      <c r="B38" s="1"/>
      <c r="C38" s="1" t="s">
        <v>27</v>
      </c>
      <c r="D38" s="1"/>
      <c r="E38" s="1"/>
      <c r="F38" s="1"/>
      <c r="G38" s="1"/>
      <c r="H38" s="6">
        <v>0</v>
      </c>
      <c r="I38" s="7"/>
    </row>
    <row r="39" spans="1:9" ht="14.25">
      <c r="A39" s="1"/>
      <c r="B39" s="1"/>
      <c r="C39" s="1" t="s">
        <v>28</v>
      </c>
      <c r="D39" s="1"/>
      <c r="E39" s="1"/>
      <c r="F39" s="1"/>
      <c r="G39" s="1"/>
      <c r="H39" s="8">
        <v>0</v>
      </c>
      <c r="I39" s="7"/>
    </row>
    <row r="40" spans="1:9" ht="14.25">
      <c r="A40" s="1"/>
      <c r="B40" s="1"/>
      <c r="C40" s="1" t="s">
        <v>29</v>
      </c>
      <c r="D40" s="1"/>
      <c r="E40" s="1"/>
      <c r="F40" s="1"/>
      <c r="G40" s="1"/>
      <c r="H40" s="16">
        <v>0</v>
      </c>
      <c r="I40" s="7"/>
    </row>
    <row r="41" spans="1:9" ht="14.25">
      <c r="A41" s="1"/>
      <c r="B41" s="1" t="s">
        <v>10</v>
      </c>
      <c r="C41" s="1"/>
      <c r="D41" s="1"/>
      <c r="E41" s="1"/>
      <c r="F41" s="1"/>
      <c r="G41" s="1"/>
      <c r="H41" s="7"/>
      <c r="I41" s="7"/>
    </row>
    <row r="42" spans="1:9" ht="14.25">
      <c r="A42" s="1"/>
      <c r="B42" s="1"/>
      <c r="C42" s="1" t="s">
        <v>30</v>
      </c>
      <c r="D42" s="1"/>
      <c r="E42" s="1"/>
      <c r="F42" s="1"/>
      <c r="G42" s="1"/>
      <c r="H42" s="10">
        <v>0</v>
      </c>
      <c r="I42" s="7"/>
    </row>
    <row r="43" spans="1:9" ht="14.25">
      <c r="A43" s="1"/>
      <c r="B43" s="1"/>
      <c r="C43" s="1" t="s">
        <v>31</v>
      </c>
      <c r="D43" s="1"/>
      <c r="E43" s="1"/>
      <c r="F43" s="1"/>
      <c r="G43" s="1"/>
      <c r="H43" s="11">
        <v>0</v>
      </c>
      <c r="I43" s="7"/>
    </row>
    <row r="44" spans="1:9" ht="14.25">
      <c r="A44" s="1"/>
      <c r="B44" s="1"/>
      <c r="C44" s="1" t="s">
        <v>16</v>
      </c>
      <c r="D44" s="1"/>
      <c r="E44" s="1"/>
      <c r="F44" s="1"/>
      <c r="G44" s="1"/>
      <c r="H44" s="9">
        <v>0</v>
      </c>
      <c r="I44" s="7"/>
    </row>
    <row r="45" spans="1:9" ht="15" thickBot="1">
      <c r="A45" s="1"/>
      <c r="B45" s="1" t="s">
        <v>32</v>
      </c>
      <c r="C45" s="1"/>
      <c r="D45" s="1"/>
      <c r="E45" s="1"/>
      <c r="F45" s="1"/>
      <c r="G45" s="1"/>
      <c r="H45" s="15">
        <v>0</v>
      </c>
      <c r="I45" s="8"/>
    </row>
    <row r="46" spans="1:9" ht="15" thickTop="1">
      <c r="A46" s="1" t="s">
        <v>33</v>
      </c>
      <c r="B46" s="1"/>
      <c r="C46" s="1"/>
      <c r="D46" s="1"/>
      <c r="E46" s="1"/>
      <c r="F46" s="1"/>
      <c r="G46" s="1"/>
      <c r="H46" s="7"/>
      <c r="I46" s="17">
        <f>+I48-I47</f>
        <v>17719875.12</v>
      </c>
    </row>
    <row r="47" spans="1:9" ht="14.25">
      <c r="A47" s="1" t="s">
        <v>34</v>
      </c>
      <c r="B47" s="1"/>
      <c r="C47" s="1"/>
      <c r="D47" s="1"/>
      <c r="E47" s="1"/>
      <c r="F47" s="1"/>
      <c r="G47" s="1"/>
      <c r="H47" s="7"/>
      <c r="I47" s="8">
        <v>13387695.64</v>
      </c>
    </row>
    <row r="48" spans="1:9" ht="15" thickBot="1">
      <c r="A48" s="1" t="s">
        <v>35</v>
      </c>
      <c r="B48" s="1"/>
      <c r="C48" s="1"/>
      <c r="D48" s="1"/>
      <c r="E48" s="1"/>
      <c r="F48" s="1"/>
      <c r="G48" s="1"/>
      <c r="H48" s="7"/>
      <c r="I48" s="15">
        <v>31107570.76</v>
      </c>
    </row>
    <row r="49" spans="8:9" ht="23.25" customHeight="1" thickTop="1">
      <c r="H49" s="18"/>
      <c r="I49" s="18"/>
    </row>
    <row r="50" ht="48.75" customHeight="1"/>
    <row r="51" spans="1:3" ht="16.5">
      <c r="A51" s="21" t="s">
        <v>40</v>
      </c>
      <c r="B51" s="20"/>
      <c r="C51" s="19"/>
    </row>
    <row r="52" spans="1:3" ht="14.25">
      <c r="A52" s="25" t="s">
        <v>38</v>
      </c>
      <c r="B52" s="25"/>
      <c r="C52" s="25"/>
    </row>
  </sheetData>
  <sheetProtection password="F1A0" sheet="1"/>
  <mergeCells count="4">
    <mergeCell ref="A3:I3"/>
    <mergeCell ref="A4:I4"/>
    <mergeCell ref="A5:I5"/>
    <mergeCell ref="A52:C52"/>
  </mergeCells>
  <printOptions horizontalCentered="1" verticalCentered="1"/>
  <pageMargins left="0.7" right="0.7" top="0.75" bottom="0.75" header="0.3" footer="0.3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vengie</dc:creator>
  <cp:keywords/>
  <dc:description/>
  <cp:lastModifiedBy>SB Office</cp:lastModifiedBy>
  <cp:lastPrinted>2019-03-20T07:38:23Z</cp:lastPrinted>
  <dcterms:created xsi:type="dcterms:W3CDTF">2013-07-17T06:09:50Z</dcterms:created>
  <dcterms:modified xsi:type="dcterms:W3CDTF">2019-05-21T01:29:47Z</dcterms:modified>
  <cp:category/>
  <cp:version/>
  <cp:contentType/>
  <cp:contentStatus/>
</cp:coreProperties>
</file>